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2021\4to Trimestre 2021\Formatos IFT 2021 - Sector Paraestatal del Estado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EAEPE_TG!$B$2:$H$20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<sst xmlns="http://schemas.openxmlformats.org/spreadsheetml/2006/main" count="20" uniqueCount="20">
  <si>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</si>
  <si>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</si>
  <si>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</si>
  <si>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</si>
  <si>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</si>
  <si>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</si>
  <si>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</si>
  <si>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</si>
  <si>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</si>
  <si>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</si>
  <si>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</si>
  <si>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</si>
  <si>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</si>
  <si>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</si>
  <si>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</si>
  <si>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</si>
  <si>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</si>
  <si>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</si>
  <si>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COMISION ESTATAL DE VIVIENDA, SUELO E INFRAESTRUCTURA DEL ESTADO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</si>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</sst>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16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5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D12" sqref="D1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19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8"/>
      <c r="E9" s="8"/>
      <c r="F9" s="9"/>
      <c r="G9" s="8"/>
      <c r="H9" s="10"/>
    </row>
    <row r="10" spans="2:8" x14ac:dyDescent="0.2">
      <c r="B10" s="5" t="s">
        <v>12</v>
      </c>
      <c r="C10" s="23">
        <v>84809637.370000005</v>
      </c>
      <c r="D10" s="23">
        <v>-5264552.9000000004</v>
      </c>
      <c r="E10" s="13">
        <f>C10+D10</f>
        <v>79545084.469999999</v>
      </c>
      <c r="F10" s="12">
        <v>79545084.469999999</v>
      </c>
      <c r="G10" s="11">
        <v>74885938.140000001</v>
      </c>
      <c r="H10" s="14">
        <f>E10-F10</f>
        <v>0</v>
      </c>
    </row>
    <row r="11" spans="2:8" x14ac:dyDescent="0.2">
      <c r="B11" s="6"/>
      <c r="C11" s="15"/>
      <c r="D11" s="15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1">
        <v>3902734.18</v>
      </c>
      <c r="E12" s="13">
        <f>C12+D12</f>
        <v>3902734.18</v>
      </c>
      <c r="F12" s="12">
        <v>3902734.18</v>
      </c>
      <c r="G12" s="11">
        <v>3898406.54</v>
      </c>
      <c r="H12" s="14">
        <f>E12-F12</f>
        <v>0</v>
      </c>
    </row>
    <row r="13" spans="2:8" x14ac:dyDescent="0.2">
      <c r="B13" s="6"/>
      <c r="C13" s="15"/>
      <c r="D13" s="15"/>
      <c r="E13" s="15"/>
      <c r="F13" s="16"/>
      <c r="G13" s="15"/>
      <c r="H13" s="17"/>
    </row>
    <row r="14" spans="2:8" ht="24" x14ac:dyDescent="0.2">
      <c r="B14" s="5" t="s">
        <v>14</v>
      </c>
      <c r="C14" s="11">
        <v>53350769.200000003</v>
      </c>
      <c r="D14" s="11">
        <v>11383603.35</v>
      </c>
      <c r="E14" s="13">
        <f>C14+D14</f>
        <v>64734372.550000004</v>
      </c>
      <c r="F14" s="12">
        <v>64734372.549999997</v>
      </c>
      <c r="G14" s="11">
        <v>64734372.549999997</v>
      </c>
      <c r="H14" s="14">
        <f>E14-F14</f>
        <v>0</v>
      </c>
    </row>
    <row r="15" spans="2:8" x14ac:dyDescent="0.2">
      <c r="B15" s="6"/>
      <c r="C15" s="15"/>
      <c r="D15" s="15"/>
      <c r="E15" s="15"/>
      <c r="F15" s="16"/>
      <c r="G15" s="15"/>
      <c r="H15" s="17"/>
    </row>
    <row r="16" spans="2:8" x14ac:dyDescent="0.2">
      <c r="B16" s="5" t="s">
        <v>15</v>
      </c>
      <c r="C16" s="11">
        <v>662545.74</v>
      </c>
      <c r="D16" s="11">
        <v>200550.51</v>
      </c>
      <c r="E16" s="13">
        <f>C16+D16</f>
        <v>863096.25</v>
      </c>
      <c r="F16" s="12">
        <v>863096.25</v>
      </c>
      <c r="G16" s="11">
        <v>810941.51</v>
      </c>
      <c r="H16" s="14">
        <f>E16-F16</f>
        <v>0</v>
      </c>
    </row>
    <row r="17" spans="2:8" x14ac:dyDescent="0.2">
      <c r="B17" s="6"/>
      <c r="C17" s="15"/>
      <c r="D17" s="15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1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24"/>
      <c r="D19" s="24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138822952.31</v>
      </c>
      <c r="D20" s="20">
        <f>SUM(D18,D16,D14,D12,D10)</f>
        <v>10222335.139999999</v>
      </c>
      <c r="E20" s="19">
        <f>SUM(E18,E16,E14,E12,E10)</f>
        <v>149045287.44999999</v>
      </c>
      <c r="F20" s="20">
        <f>SUM(F18,F16,F14,F12,F10)</f>
        <v>149045287.44999999</v>
      </c>
      <c r="G20" s="19">
        <f>SUM(G18,G16,G14,G12,G10)</f>
        <v>144329658.74000001</v>
      </c>
      <c r="H20" s="21">
        <f>E20-F20</f>
        <v>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2022-01-21T16:07:23Z</cp:lastPrinted>
  <dcterms:created xsi:type="dcterms:W3CDTF">2019-12-04T17:27:23Z</dcterms:created>
  <dcterms:modified xsi:type="dcterms:W3CDTF">2022-01-21T16:28:22Z</dcterms:modified>
</cp:coreProperties>
</file>